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8580" activeTab="1"/>
  </bookViews>
  <sheets>
    <sheet name="Tabela" sheetId="1" r:id="rId1"/>
    <sheet name="Rysunek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<sst xmlns="http://schemas.openxmlformats.org/spreadsheetml/2006/main" count="14" uniqueCount="14">
  <si>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A = </t>
  </si>
  <si>
    <t>fi</t>
  </si>
  <si>
    <t>x(fi)</t>
  </si>
  <si>
    <t>y(fi)</t>
  </si>
  <si>
    <t>-x(fi)</t>
  </si>
  <si>
    <t>cos(fi)</t>
  </si>
  <si>
    <t>sin(fi)</t>
  </si>
  <si>
    <t>r= A * fi</t>
  </si>
  <si>
    <t>x=A*fi*cos(fi)</t>
  </si>
  <si>
    <t>y = A*fi*sin(fi)</t>
  </si>
  <si>
    <t>(można je zmieniać)</t>
  </si>
  <si>
    <r>
      <t>A=Vo/</t>
    </r>
    <r>
      <rPr>
        <sz val="12"/>
        <rFont val="Symbol"/>
        <family val="1"/>
      </rPr>
      <t>w</t>
    </r>
  </si>
  <si>
    <t>WALEC</t>
  </si>
  <si>
    <t>KRZYWA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</si>
</sst>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Symbol"/>
      <family val="1"/>
    </font>
    <font>
      <sz val="16.75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Obrót walca przeciwnie do ruchu wskazówek zegara</a:t>
            </a:r>
          </a:p>
        </c:rich>
      </c:tx>
      <c:layout>
        <c:manualLayout>
          <c:xMode val="factor"/>
          <c:yMode val="factor"/>
          <c:x val="-0.055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045"/>
          <c:w val="0.950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wlot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Tabela!$B$4:$B$68</c:f>
              <c:numCache>
                <c:ptCount val="65"/>
                <c:pt idx="0">
                  <c:v>0</c:v>
                </c:pt>
                <c:pt idx="1">
                  <c:v>0.031240234883615707</c:v>
                </c:pt>
                <c:pt idx="2">
                  <c:v>0.06242189127468539</c:v>
                </c:pt>
                <c:pt idx="3">
                  <c:v>0.09348645169801945</c:v>
                </c:pt>
                <c:pt idx="4">
                  <c:v>0.12437552065975323</c:v>
                </c:pt>
                <c:pt idx="5">
                  <c:v>0.15503088550458266</c:v>
                </c:pt>
                <c:pt idx="6">
                  <c:v>0.1853945771130079</c:v>
                </c:pt>
                <c:pt idx="7">
                  <c:v>0.2154089303854542</c:v>
                </c:pt>
                <c:pt idx="8">
                  <c:v>0.2450166444603104</c:v>
                </c:pt>
                <c:pt idx="9">
                  <c:v>0.27416084261314033</c:v>
                </c:pt>
                <c:pt idx="10">
                  <c:v>0.3027851317845765</c:v>
                </c:pt>
                <c:pt idx="11">
                  <c:v>0.3308336616847068</c:v>
                </c:pt>
                <c:pt idx="12">
                  <c:v>0.35825118342210227</c:v>
                </c:pt>
                <c:pt idx="13">
                  <c:v>0.3849831076060189</c:v>
                </c:pt>
                <c:pt idx="14">
                  <c:v>0.41097556187072826</c:v>
                </c:pt>
                <c:pt idx="15">
                  <c:v>0.43617544777139733</c:v>
                </c:pt>
                <c:pt idx="16">
                  <c:v>0.46053049700144255</c:v>
                </c:pt>
                <c:pt idx="17">
                  <c:v>0.4839893268818304</c:v>
                </c:pt>
                <c:pt idx="18">
                  <c:v>0.5065014950733807</c:v>
                </c:pt>
                <c:pt idx="19">
                  <c:v>0.5280175534637561</c:v>
                </c:pt>
                <c:pt idx="20">
                  <c:v>0.548489101181483</c:v>
                </c:pt>
                <c:pt idx="21">
                  <c:v>0.5678688366900552</c:v>
                </c:pt>
                <c:pt idx="22">
                  <c:v>0.5861106089159102</c:v>
                </c:pt>
                <c:pt idx="23">
                  <c:v>0.6031694673648451</c:v>
                </c:pt>
                <c:pt idx="24">
                  <c:v>0.6190017111822588</c:v>
                </c:pt>
                <c:pt idx="25">
                  <c:v>0.6335649371134515</c:v>
                </c:pt>
                <c:pt idx="26">
                  <c:v>0.6468180863211079</c:v>
                </c:pt>
                <c:pt idx="27">
                  <c:v>0.658721490018002</c:v>
                </c:pt>
                <c:pt idx="28">
                  <c:v>0.6692369138739275</c:v>
                </c:pt>
                <c:pt idx="29">
                  <c:v>0.6783276011568372</c:v>
                </c:pt>
                <c:pt idx="30">
                  <c:v>0.6859583145692071</c:v>
                </c:pt>
                <c:pt idx="31">
                  <c:v>0.6920953767416835</c:v>
                </c:pt>
                <c:pt idx="32">
                  <c:v>0.6967067093471654</c:v>
                </c:pt>
                <c:pt idx="33">
                  <c:v>0.699761870799585</c:v>
                </c:pt>
                <c:pt idx="34">
                  <c:v>0.7012320925027936</c:v>
                </c:pt>
                <c:pt idx="35">
                  <c:v>0.7010903136161368</c:v>
                </c:pt>
                <c:pt idx="36">
                  <c:v>0.6993112143044975</c:v>
                </c:pt>
                <c:pt idx="37">
                  <c:v>0.6958712474418176</c:v>
                </c:pt>
                <c:pt idx="38">
                  <c:v>0.6907486687383617</c:v>
                </c:pt>
                <c:pt idx="39">
                  <c:v>0.6839235652632598</c:v>
                </c:pt>
                <c:pt idx="40">
                  <c:v>0.6753778823351747</c:v>
                </c:pt>
                <c:pt idx="41">
                  <c:v>0.6650954487552551</c:v>
                </c:pt>
                <c:pt idx="42">
                  <c:v>0.6530620003578916</c:v>
                </c:pt>
                <c:pt idx="43">
                  <c:v>0.6392652018561538</c:v>
                </c:pt>
                <c:pt idx="44">
                  <c:v>0.6236946669601688</c:v>
                </c:pt>
                <c:pt idx="45">
                  <c:v>0.6063419767481243</c:v>
                </c:pt>
                <c:pt idx="46">
                  <c:v>0.5872006962709763</c:v>
                </c:pt>
                <c:pt idx="47">
                  <c:v>0.566266389373406</c:v>
                </c:pt>
                <c:pt idx="48">
                  <c:v>0.5435366317150104</c:v>
                </c:pt>
                <c:pt idx="49">
                  <c:v>0.5190110219771795</c:v>
                </c:pt>
                <c:pt idx="50">
                  <c:v>0.4926911912426073</c:v>
                </c:pt>
                <c:pt idx="51">
                  <c:v>0.4645808105358613</c:v>
                </c:pt>
                <c:pt idx="52">
                  <c:v>0.4346855965149544</c:v>
                </c:pt>
                <c:pt idx="53">
                  <c:v>0.40301331530536966</c:v>
                </c:pt>
                <c:pt idx="54">
                  <c:v>0.3695737844695075</c:v>
                </c:pt>
                <c:pt idx="55">
                  <c:v>0.33437887310607173</c:v>
                </c:pt>
                <c:pt idx="56">
                  <c:v>0.29744250007542183</c:v>
                </c:pt>
                <c:pt idx="57">
                  <c:v>0.2587806303484852</c:v>
                </c:pt>
                <c:pt idx="58">
                  <c:v>0.218411269478352</c:v>
                </c:pt>
                <c:pt idx="59">
                  <c:v>0.17635445619522283</c:v>
                </c:pt>
                <c:pt idx="60">
                  <c:v>0.13263225312694296</c:v>
                </c:pt>
                <c:pt idx="61">
                  <c:v>0.08726873564888231</c:v>
                </c:pt>
                <c:pt idx="62">
                  <c:v>0.04028997886849158</c:v>
                </c:pt>
                <c:pt idx="63">
                  <c:v>-0.008275957248605019</c:v>
                </c:pt>
                <c:pt idx="64">
                  <c:v>-0.05839904460257763</c:v>
                </c:pt>
              </c:numCache>
            </c:numRef>
          </c:xVal>
          <c:yVal>
            <c:numRef>
              <c:f>Tabela!$C$4:$C$68</c:f>
              <c:numCache>
                <c:ptCount val="65"/>
                <c:pt idx="0">
                  <c:v>0</c:v>
                </c:pt>
                <c:pt idx="1">
                  <c:v>0.0007811686223347604</c:v>
                </c:pt>
                <c:pt idx="2">
                  <c:v>0.0031236980794173957</c:v>
                </c:pt>
                <c:pt idx="3">
                  <c:v>0.0070246600568195944</c:v>
                </c:pt>
                <c:pt idx="4">
                  <c:v>0.01247917708085352</c:v>
                </c:pt>
                <c:pt idx="5">
                  <c:v>0.019480427091441828</c:v>
                </c:pt>
                <c:pt idx="6">
                  <c:v>0.028019649838799853</c:v>
                </c:pt>
                <c:pt idx="7">
                  <c:v>0.03808615509859911</c:v>
                </c:pt>
                <c:pt idx="8">
                  <c:v>0.049667332698765304</c:v>
                </c:pt>
                <c:pt idx="9">
                  <c:v>0.06274866434955341</c:v>
                </c:pt>
                <c:pt idx="10">
                  <c:v>0.07731373726703841</c:v>
                </c:pt>
                <c:pt idx="11">
                  <c:v>0.0933442595786638</c:v>
                </c:pt>
                <c:pt idx="12">
                  <c:v>0.11082007749800232</c:v>
                </c:pt>
                <c:pt idx="13">
                  <c:v>0.12971919425440664</c:v>
                </c:pt>
                <c:pt idx="14">
                  <c:v>0.15001779076175997</c:v>
                </c:pt>
                <c:pt idx="15">
                  <c:v>0.1716902480090848</c:v>
                </c:pt>
                <c:pt idx="16">
                  <c:v>0.19470917115432526</c:v>
                </c:pt>
                <c:pt idx="17">
                  <c:v>0.2190454153011944</c:v>
                </c:pt>
                <c:pt idx="18">
                  <c:v>0.24466811293756702</c:v>
                </c:pt>
                <c:pt idx="19">
                  <c:v>0.2715447030125048</c:v>
                </c:pt>
                <c:pt idx="20">
                  <c:v>0.2996409616276269</c:v>
                </c:pt>
                <c:pt idx="21">
                  <c:v>0.3289210343171799</c:v>
                </c:pt>
                <c:pt idx="22">
                  <c:v>0.35934746988982824</c:v>
                </c:pt>
                <c:pt idx="23">
                  <c:v>0.3908812558038681</c:v>
                </c:pt>
                <c:pt idx="24">
                  <c:v>0.42348185504627656</c:v>
                </c:pt>
                <c:pt idx="25">
                  <c:v>0.4571072444847361</c:v>
                </c:pt>
                <c:pt idx="26">
                  <c:v>0.49171395466053214</c:v>
                </c:pt>
                <c:pt idx="27">
                  <c:v>0.5272571109889967</c:v>
                </c:pt>
                <c:pt idx="28">
                  <c:v>0.5636904763329796</c:v>
                </c:pt>
                <c:pt idx="29">
                  <c:v>0.6009664949136606</c:v>
                </c:pt>
                <c:pt idx="30">
                  <c:v>0.6390363375218757</c:v>
                </c:pt>
                <c:pt idx="31">
                  <c:v>0.6778499479920221</c:v>
                </c:pt>
                <c:pt idx="32">
                  <c:v>0.7173560908995228</c:v>
                </c:pt>
                <c:pt idx="33">
                  <c:v>0.7575024004417842</c:v>
                </c:pt>
                <c:pt idx="34">
                  <c:v>0.798235430461561</c:v>
                </c:pt>
                <c:pt idx="35">
                  <c:v>0.8395007055706546</c:v>
                </c:pt>
                <c:pt idx="36">
                  <c:v>0.8812427733309188</c:v>
                </c:pt>
                <c:pt idx="37">
                  <c:v>0.923405257448629</c:v>
                </c:pt>
                <c:pt idx="38">
                  <c:v>0.9659309119373813</c:v>
                </c:pt>
                <c:pt idx="39">
                  <c:v>1.0087616762038452</c:v>
                </c:pt>
                <c:pt idx="40">
                  <c:v>1.0518387310098707</c:v>
                </c:pt>
                <c:pt idx="41">
                  <c:v>1.0951025552636822</c:v>
                </c:pt>
                <c:pt idx="42">
                  <c:v>1.1384929835921473</c:v>
                </c:pt>
                <c:pt idx="43">
                  <c:v>1.181949264645404</c:v>
                </c:pt>
                <c:pt idx="44">
                  <c:v>1.2254101200844736</c:v>
                </c:pt>
                <c:pt idx="45">
                  <c:v>1.2688138042018526</c:v>
                </c:pt>
                <c:pt idx="46">
                  <c:v>1.3120981641244989</c:v>
                </c:pt>
                <c:pt idx="47">
                  <c:v>1.3552007005480797</c:v>
                </c:pt>
                <c:pt idx="48">
                  <c:v>1.3980586289508394</c:v>
                </c:pt>
                <c:pt idx="49">
                  <c:v>1.4406089412349918</c:v>
                </c:pt>
                <c:pt idx="50">
                  <c:v>1.4827884677431034</c:v>
                </c:pt>
                <c:pt idx="51">
                  <c:v>1.5245339395965714</c:v>
                </c:pt>
                <c:pt idx="52">
                  <c:v>1.5657820513029386</c:v>
                </c:pt>
                <c:pt idx="53">
                  <c:v>1.6064695235785131</c:v>
                </c:pt>
                <c:pt idx="54">
                  <c:v>1.6465331663324871</c:v>
                </c:pt>
                <c:pt idx="55">
                  <c:v>1.6859099417585488</c:v>
                </c:pt>
                <c:pt idx="56">
                  <c:v>1.7245370274798053</c:v>
                </c:pt>
                <c:pt idx="57">
                  <c:v>1.7623518796927136</c:v>
                </c:pt>
                <c:pt idx="58">
                  <c:v>1.799292296255629</c:v>
                </c:pt>
                <c:pt idx="59">
                  <c:v>1.835296479667546</c:v>
                </c:pt>
                <c:pt idx="60">
                  <c:v>1.870303099882602</c:v>
                </c:pt>
                <c:pt idx="61">
                  <c:v>1.9042513569059747</c:v>
                </c:pt>
                <c:pt idx="62">
                  <c:v>1.9370810431168792</c:v>
                </c:pt>
                <c:pt idx="63">
                  <c:v>1.9687326052645187</c:v>
                </c:pt>
                <c:pt idx="64">
                  <c:v>1.9991472060830102</c:v>
                </c:pt>
              </c:numCache>
            </c:numRef>
          </c:yVal>
          <c:smooth val="1"/>
        </c:ser>
        <c:ser>
          <c:idx val="2"/>
          <c:order val="1"/>
          <c:tx>
            <c:v>wylot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Tabela!$D$4:$D$68</c:f>
              <c:numCache>
                <c:ptCount val="65"/>
                <c:pt idx="0">
                  <c:v>0</c:v>
                </c:pt>
                <c:pt idx="1">
                  <c:v>-0.031240234883615707</c:v>
                </c:pt>
                <c:pt idx="2">
                  <c:v>-0.06242189127468539</c:v>
                </c:pt>
                <c:pt idx="3">
                  <c:v>-0.09348645169801945</c:v>
                </c:pt>
                <c:pt idx="4">
                  <c:v>-0.12437552065975323</c:v>
                </c:pt>
                <c:pt idx="5">
                  <c:v>-0.15503088550458266</c:v>
                </c:pt>
                <c:pt idx="6">
                  <c:v>-0.1853945771130079</c:v>
                </c:pt>
                <c:pt idx="7">
                  <c:v>-0.2154089303854542</c:v>
                </c:pt>
                <c:pt idx="8">
                  <c:v>-0.2450166444603104</c:v>
                </c:pt>
                <c:pt idx="9">
                  <c:v>-0.27416084261314033</c:v>
                </c:pt>
                <c:pt idx="10">
                  <c:v>-0.3027851317845765</c:v>
                </c:pt>
                <c:pt idx="11">
                  <c:v>-0.3308336616847068</c:v>
                </c:pt>
                <c:pt idx="12">
                  <c:v>-0.35825118342210227</c:v>
                </c:pt>
                <c:pt idx="13">
                  <c:v>-0.3849831076060189</c:v>
                </c:pt>
                <c:pt idx="14">
                  <c:v>-0.41097556187072826</c:v>
                </c:pt>
                <c:pt idx="15">
                  <c:v>-0.43617544777139733</c:v>
                </c:pt>
                <c:pt idx="16">
                  <c:v>-0.46053049700144255</c:v>
                </c:pt>
                <c:pt idx="17">
                  <c:v>-0.4839893268818304</c:v>
                </c:pt>
                <c:pt idx="18">
                  <c:v>-0.5065014950733807</c:v>
                </c:pt>
                <c:pt idx="19">
                  <c:v>-0.5280175534637561</c:v>
                </c:pt>
                <c:pt idx="20">
                  <c:v>-0.548489101181483</c:v>
                </c:pt>
                <c:pt idx="21">
                  <c:v>-0.5678688366900552</c:v>
                </c:pt>
                <c:pt idx="22">
                  <c:v>-0.5861106089159102</c:v>
                </c:pt>
                <c:pt idx="23">
                  <c:v>-0.6031694673648451</c:v>
                </c:pt>
                <c:pt idx="24">
                  <c:v>-0.6190017111822588</c:v>
                </c:pt>
                <c:pt idx="25">
                  <c:v>-0.6335649371134515</c:v>
                </c:pt>
                <c:pt idx="26">
                  <c:v>-0.6468180863211079</c:v>
                </c:pt>
                <c:pt idx="27">
                  <c:v>-0.658721490018002</c:v>
                </c:pt>
                <c:pt idx="28">
                  <c:v>-0.6692369138739275</c:v>
                </c:pt>
                <c:pt idx="29">
                  <c:v>-0.6783276011568372</c:v>
                </c:pt>
                <c:pt idx="30">
                  <c:v>-0.6859583145692071</c:v>
                </c:pt>
                <c:pt idx="31">
                  <c:v>-0.6920953767416835</c:v>
                </c:pt>
                <c:pt idx="32">
                  <c:v>-0.6967067093471654</c:v>
                </c:pt>
                <c:pt idx="33">
                  <c:v>-0.699761870799585</c:v>
                </c:pt>
                <c:pt idx="34">
                  <c:v>-0.7012320925027936</c:v>
                </c:pt>
                <c:pt idx="35">
                  <c:v>-0.7010903136161368</c:v>
                </c:pt>
                <c:pt idx="36">
                  <c:v>-0.6993112143044975</c:v>
                </c:pt>
                <c:pt idx="37">
                  <c:v>-0.6958712474418176</c:v>
                </c:pt>
                <c:pt idx="38">
                  <c:v>-0.6907486687383617</c:v>
                </c:pt>
                <c:pt idx="39">
                  <c:v>-0.6839235652632598</c:v>
                </c:pt>
                <c:pt idx="40">
                  <c:v>-0.6753778823351747</c:v>
                </c:pt>
                <c:pt idx="41">
                  <c:v>-0.6650954487552551</c:v>
                </c:pt>
                <c:pt idx="42">
                  <c:v>-0.6530620003578916</c:v>
                </c:pt>
                <c:pt idx="43">
                  <c:v>-0.6392652018561538</c:v>
                </c:pt>
                <c:pt idx="44">
                  <c:v>-0.6236946669601688</c:v>
                </c:pt>
                <c:pt idx="45">
                  <c:v>-0.6063419767481243</c:v>
                </c:pt>
                <c:pt idx="46">
                  <c:v>-0.5872006962709763</c:v>
                </c:pt>
                <c:pt idx="47">
                  <c:v>-0.566266389373406</c:v>
                </c:pt>
                <c:pt idx="48">
                  <c:v>-0.5435366317150104</c:v>
                </c:pt>
                <c:pt idx="49">
                  <c:v>-0.5190110219771795</c:v>
                </c:pt>
                <c:pt idx="50">
                  <c:v>-0.4926911912426073</c:v>
                </c:pt>
                <c:pt idx="51">
                  <c:v>-0.4645808105358613</c:v>
                </c:pt>
                <c:pt idx="52">
                  <c:v>-0.4346855965149544</c:v>
                </c:pt>
                <c:pt idx="53">
                  <c:v>-0.40301331530536966</c:v>
                </c:pt>
                <c:pt idx="54">
                  <c:v>-0.3695737844695075</c:v>
                </c:pt>
                <c:pt idx="55">
                  <c:v>-0.33437887310607173</c:v>
                </c:pt>
                <c:pt idx="56">
                  <c:v>-0.29744250007542183</c:v>
                </c:pt>
                <c:pt idx="57">
                  <c:v>-0.2587806303484852</c:v>
                </c:pt>
                <c:pt idx="58">
                  <c:v>-0.218411269478352</c:v>
                </c:pt>
                <c:pt idx="59">
                  <c:v>-0.17635445619522283</c:v>
                </c:pt>
                <c:pt idx="60">
                  <c:v>-0.13263225312694296</c:v>
                </c:pt>
                <c:pt idx="61">
                  <c:v>-0.08726873564888231</c:v>
                </c:pt>
                <c:pt idx="62">
                  <c:v>-0.04028997886849158</c:v>
                </c:pt>
                <c:pt idx="63">
                  <c:v>0.008275957248605019</c:v>
                </c:pt>
                <c:pt idx="64">
                  <c:v>0.05839904460257763</c:v>
                </c:pt>
              </c:numCache>
            </c:numRef>
          </c:xVal>
          <c:yVal>
            <c:numRef>
              <c:f>Tabela!$C$4:$C$68</c:f>
              <c:numCache>
                <c:ptCount val="65"/>
                <c:pt idx="0">
                  <c:v>0</c:v>
                </c:pt>
                <c:pt idx="1">
                  <c:v>0.0007811686223347604</c:v>
                </c:pt>
                <c:pt idx="2">
                  <c:v>0.0031236980794173957</c:v>
                </c:pt>
                <c:pt idx="3">
                  <c:v>0.0070246600568195944</c:v>
                </c:pt>
                <c:pt idx="4">
                  <c:v>0.01247917708085352</c:v>
                </c:pt>
                <c:pt idx="5">
                  <c:v>0.019480427091441828</c:v>
                </c:pt>
                <c:pt idx="6">
                  <c:v>0.028019649838799853</c:v>
                </c:pt>
                <c:pt idx="7">
                  <c:v>0.03808615509859911</c:v>
                </c:pt>
                <c:pt idx="8">
                  <c:v>0.049667332698765304</c:v>
                </c:pt>
                <c:pt idx="9">
                  <c:v>0.06274866434955341</c:v>
                </c:pt>
                <c:pt idx="10">
                  <c:v>0.07731373726703841</c:v>
                </c:pt>
                <c:pt idx="11">
                  <c:v>0.0933442595786638</c:v>
                </c:pt>
                <c:pt idx="12">
                  <c:v>0.11082007749800232</c:v>
                </c:pt>
                <c:pt idx="13">
                  <c:v>0.12971919425440664</c:v>
                </c:pt>
                <c:pt idx="14">
                  <c:v>0.15001779076175997</c:v>
                </c:pt>
                <c:pt idx="15">
                  <c:v>0.1716902480090848</c:v>
                </c:pt>
                <c:pt idx="16">
                  <c:v>0.19470917115432526</c:v>
                </c:pt>
                <c:pt idx="17">
                  <c:v>0.2190454153011944</c:v>
                </c:pt>
                <c:pt idx="18">
                  <c:v>0.24466811293756702</c:v>
                </c:pt>
                <c:pt idx="19">
                  <c:v>0.2715447030125048</c:v>
                </c:pt>
                <c:pt idx="20">
                  <c:v>0.2996409616276269</c:v>
                </c:pt>
                <c:pt idx="21">
                  <c:v>0.3289210343171799</c:v>
                </c:pt>
                <c:pt idx="22">
                  <c:v>0.35934746988982824</c:v>
                </c:pt>
                <c:pt idx="23">
                  <c:v>0.3908812558038681</c:v>
                </c:pt>
                <c:pt idx="24">
                  <c:v>0.42348185504627656</c:v>
                </c:pt>
                <c:pt idx="25">
                  <c:v>0.4571072444847361</c:v>
                </c:pt>
                <c:pt idx="26">
                  <c:v>0.49171395466053214</c:v>
                </c:pt>
                <c:pt idx="27">
                  <c:v>0.5272571109889967</c:v>
                </c:pt>
                <c:pt idx="28">
                  <c:v>0.5636904763329796</c:v>
                </c:pt>
                <c:pt idx="29">
                  <c:v>0.6009664949136606</c:v>
                </c:pt>
                <c:pt idx="30">
                  <c:v>0.6390363375218757</c:v>
                </c:pt>
                <c:pt idx="31">
                  <c:v>0.6778499479920221</c:v>
                </c:pt>
                <c:pt idx="32">
                  <c:v>0.7173560908995228</c:v>
                </c:pt>
                <c:pt idx="33">
                  <c:v>0.7575024004417842</c:v>
                </c:pt>
                <c:pt idx="34">
                  <c:v>0.798235430461561</c:v>
                </c:pt>
                <c:pt idx="35">
                  <c:v>0.8395007055706546</c:v>
                </c:pt>
                <c:pt idx="36">
                  <c:v>0.8812427733309188</c:v>
                </c:pt>
                <c:pt idx="37">
                  <c:v>0.923405257448629</c:v>
                </c:pt>
                <c:pt idx="38">
                  <c:v>0.9659309119373813</c:v>
                </c:pt>
                <c:pt idx="39">
                  <c:v>1.0087616762038452</c:v>
                </c:pt>
                <c:pt idx="40">
                  <c:v>1.0518387310098707</c:v>
                </c:pt>
                <c:pt idx="41">
                  <c:v>1.0951025552636822</c:v>
                </c:pt>
                <c:pt idx="42">
                  <c:v>1.1384929835921473</c:v>
                </c:pt>
                <c:pt idx="43">
                  <c:v>1.181949264645404</c:v>
                </c:pt>
                <c:pt idx="44">
                  <c:v>1.2254101200844736</c:v>
                </c:pt>
                <c:pt idx="45">
                  <c:v>1.2688138042018526</c:v>
                </c:pt>
                <c:pt idx="46">
                  <c:v>1.3120981641244989</c:v>
                </c:pt>
                <c:pt idx="47">
                  <c:v>1.3552007005480797</c:v>
                </c:pt>
                <c:pt idx="48">
                  <c:v>1.3980586289508394</c:v>
                </c:pt>
                <c:pt idx="49">
                  <c:v>1.4406089412349918</c:v>
                </c:pt>
                <c:pt idx="50">
                  <c:v>1.4827884677431034</c:v>
                </c:pt>
                <c:pt idx="51">
                  <c:v>1.5245339395965714</c:v>
                </c:pt>
                <c:pt idx="52">
                  <c:v>1.5657820513029386</c:v>
                </c:pt>
                <c:pt idx="53">
                  <c:v>1.6064695235785131</c:v>
                </c:pt>
                <c:pt idx="54">
                  <c:v>1.6465331663324871</c:v>
                </c:pt>
                <c:pt idx="55">
                  <c:v>1.6859099417585488</c:v>
                </c:pt>
                <c:pt idx="56">
                  <c:v>1.7245370274798053</c:v>
                </c:pt>
                <c:pt idx="57">
                  <c:v>1.7623518796927136</c:v>
                </c:pt>
                <c:pt idx="58">
                  <c:v>1.799292296255629</c:v>
                </c:pt>
                <c:pt idx="59">
                  <c:v>1.835296479667546</c:v>
                </c:pt>
                <c:pt idx="60">
                  <c:v>1.870303099882602</c:v>
                </c:pt>
                <c:pt idx="61">
                  <c:v>1.9042513569059747</c:v>
                </c:pt>
                <c:pt idx="62">
                  <c:v>1.9370810431168792</c:v>
                </c:pt>
                <c:pt idx="63">
                  <c:v>1.9687326052645187</c:v>
                </c:pt>
                <c:pt idx="64">
                  <c:v>1.9991472060830102</c:v>
                </c:pt>
              </c:numCache>
            </c:numRef>
          </c:yVal>
          <c:smooth val="1"/>
        </c:ser>
        <c:ser>
          <c:idx val="1"/>
          <c:order val="2"/>
          <c:tx>
            <c:v>Walec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Tabela!$H$4:$H$68</c:f>
              <c:numCache>
                <c:ptCount val="65"/>
                <c:pt idx="0">
                  <c:v>1</c:v>
                </c:pt>
                <c:pt idx="1">
                  <c:v>0.9987502603949663</c:v>
                </c:pt>
                <c:pt idx="2">
                  <c:v>0.9950041652780258</c:v>
                </c:pt>
                <c:pt idx="3">
                  <c:v>0.9887710779360422</c:v>
                </c:pt>
                <c:pt idx="4">
                  <c:v>0.9800665778412416</c:v>
                </c:pt>
                <c:pt idx="5">
                  <c:v>0.9689124217106447</c:v>
                </c:pt>
                <c:pt idx="6">
                  <c:v>0.955336489125606</c:v>
                </c:pt>
                <c:pt idx="7">
                  <c:v>0.9393727128473789</c:v>
                </c:pt>
                <c:pt idx="8">
                  <c:v>0.9210609940028851</c:v>
                </c:pt>
                <c:pt idx="9">
                  <c:v>0.9004471023526769</c:v>
                </c:pt>
                <c:pt idx="10">
                  <c:v>0.8775825618903728</c:v>
                </c:pt>
                <c:pt idx="11">
                  <c:v>0.8525245220595057</c:v>
                </c:pt>
                <c:pt idx="12">
                  <c:v>0.8253356149096783</c:v>
                </c:pt>
                <c:pt idx="13">
                  <c:v>0.7960837985490559</c:v>
                </c:pt>
                <c:pt idx="14">
                  <c:v>0.7648421872844885</c:v>
                </c:pt>
                <c:pt idx="15">
                  <c:v>0.7316888688738209</c:v>
                </c:pt>
                <c:pt idx="16">
                  <c:v>0.6967067093471654</c:v>
                </c:pt>
                <c:pt idx="17">
                  <c:v>0.6599831458849822</c:v>
                </c:pt>
                <c:pt idx="18">
                  <c:v>0.6216099682706644</c:v>
                </c:pt>
                <c:pt idx="19">
                  <c:v>0.5816830894638836</c:v>
                </c:pt>
                <c:pt idx="20">
                  <c:v>0.5403023058681398</c:v>
                </c:pt>
                <c:pt idx="21">
                  <c:v>0.49757104789172696</c:v>
                </c:pt>
                <c:pt idx="22">
                  <c:v>0.4535961214255773</c:v>
                </c:pt>
                <c:pt idx="23">
                  <c:v>0.4084874408841574</c:v>
                </c:pt>
                <c:pt idx="24">
                  <c:v>0.3623577544766736</c:v>
                </c:pt>
                <c:pt idx="25">
                  <c:v>0.3153223623952687</c:v>
                </c:pt>
                <c:pt idx="26">
                  <c:v>0.26749882862458735</c:v>
                </c:pt>
                <c:pt idx="27">
                  <c:v>0.2190066870930415</c:v>
                </c:pt>
                <c:pt idx="28">
                  <c:v>0.16996714290024104</c:v>
                </c:pt>
                <c:pt idx="29">
                  <c:v>0.12050276936736662</c:v>
                </c:pt>
                <c:pt idx="30">
                  <c:v>0.0707372016677029</c:v>
                </c:pt>
                <c:pt idx="31">
                  <c:v>0.020794827803092428</c:v>
                </c:pt>
                <c:pt idx="32">
                  <c:v>-0.029199522301288815</c:v>
                </c:pt>
                <c:pt idx="33">
                  <c:v>-0.07912088880673386</c:v>
                </c:pt>
                <c:pt idx="34">
                  <c:v>-0.12884449429552464</c:v>
                </c:pt>
                <c:pt idx="35">
                  <c:v>-0.17824605564949209</c:v>
                </c:pt>
                <c:pt idx="36">
                  <c:v>-0.2272020946930871</c:v>
                </c:pt>
                <c:pt idx="37">
                  <c:v>-0.27559024682451294</c:v>
                </c:pt>
                <c:pt idx="38">
                  <c:v>-0.32328956686350335</c:v>
                </c:pt>
                <c:pt idx="39">
                  <c:v>-0.3701808313512869</c:v>
                </c:pt>
                <c:pt idx="40">
                  <c:v>-0.4161468365471424</c:v>
                </c:pt>
                <c:pt idx="41">
                  <c:v>-0.46107269137671275</c:v>
                </c:pt>
                <c:pt idx="42">
                  <c:v>-0.5048461045998576</c:v>
                </c:pt>
                <c:pt idx="43">
                  <c:v>-0.547357665480271</c:v>
                </c:pt>
                <c:pt idx="44">
                  <c:v>-0.5885011172553458</c:v>
                </c:pt>
                <c:pt idx="45">
                  <c:v>-0.6281736227227391</c:v>
                </c:pt>
                <c:pt idx="46">
                  <c:v>-0.6662760212798241</c:v>
                </c:pt>
                <c:pt idx="47">
                  <c:v>-0.702713076773554</c:v>
                </c:pt>
                <c:pt idx="48">
                  <c:v>-0.7373937155412454</c:v>
                </c:pt>
                <c:pt idx="49">
                  <c:v>-0.7702312540473074</c:v>
                </c:pt>
                <c:pt idx="50">
                  <c:v>-0.8011436155469337</c:v>
                </c:pt>
                <c:pt idx="51">
                  <c:v>-0.8300535352352221</c:v>
                </c:pt>
                <c:pt idx="52">
                  <c:v>-0.8568887533689473</c:v>
                </c:pt>
                <c:pt idx="53">
                  <c:v>-0.8815821958782859</c:v>
                </c:pt>
                <c:pt idx="54">
                  <c:v>-0.9040721420170612</c:v>
                </c:pt>
                <c:pt idx="55">
                  <c:v>-0.9243023786324636</c:v>
                </c:pt>
                <c:pt idx="56">
                  <c:v>-0.9422223406686581</c:v>
                </c:pt>
                <c:pt idx="57">
                  <c:v>-0.9577872375530904</c:v>
                </c:pt>
                <c:pt idx="58">
                  <c:v>-0.9709581651495905</c:v>
                </c:pt>
                <c:pt idx="59">
                  <c:v>-0.9817022029984541</c:v>
                </c:pt>
                <c:pt idx="60">
                  <c:v>-0.9899924966004454</c:v>
                </c:pt>
                <c:pt idx="61">
                  <c:v>-0.9958083245390612</c:v>
                </c:pt>
                <c:pt idx="62">
                  <c:v>-0.9991351502732795</c:v>
                </c:pt>
                <c:pt idx="63">
                  <c:v>-0.999964658471342</c:v>
                </c:pt>
                <c:pt idx="64">
                  <c:v>-0.9982947757947531</c:v>
                </c:pt>
              </c:numCache>
            </c:numRef>
          </c:xVal>
          <c:yVal>
            <c:numRef>
              <c:f>Tabela!$I$4:$I$68</c:f>
              <c:numCache>
                <c:ptCount val="65"/>
                <c:pt idx="0">
                  <c:v>0</c:v>
                </c:pt>
                <c:pt idx="1">
                  <c:v>0.04997916927067833</c:v>
                </c:pt>
                <c:pt idx="2">
                  <c:v>0.09983341664682815</c:v>
                </c:pt>
                <c:pt idx="3">
                  <c:v>0.14943813247359922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0.3894183423086505</c:v>
                </c:pt>
                <c:pt idx="9">
                  <c:v>0.43496553411123023</c:v>
                </c:pt>
                <c:pt idx="10">
                  <c:v>0.479425538604203</c:v>
                </c:pt>
                <c:pt idx="11">
                  <c:v>0.5226872289306592</c:v>
                </c:pt>
                <c:pt idx="12">
                  <c:v>0.5646424733950354</c:v>
                </c:pt>
                <c:pt idx="13">
                  <c:v>0.6051864057360395</c:v>
                </c:pt>
                <c:pt idx="14">
                  <c:v>0.644217687237691</c:v>
                </c:pt>
                <c:pt idx="15">
                  <c:v>0.6816387600233341</c:v>
                </c:pt>
                <c:pt idx="16">
                  <c:v>0.7173560908995228</c:v>
                </c:pt>
                <c:pt idx="17">
                  <c:v>0.7512804051402927</c:v>
                </c:pt>
                <c:pt idx="18">
                  <c:v>0.7833269096274834</c:v>
                </c:pt>
                <c:pt idx="19">
                  <c:v>0.8134155047893737</c:v>
                </c:pt>
                <c:pt idx="20">
                  <c:v>0.8414709848078965</c:v>
                </c:pt>
                <c:pt idx="21">
                  <c:v>0.867423225594017</c:v>
                </c:pt>
                <c:pt idx="22">
                  <c:v>0.8912073600614354</c:v>
                </c:pt>
                <c:pt idx="23">
                  <c:v>0.912763940260521</c:v>
                </c:pt>
                <c:pt idx="24">
                  <c:v>0.9320390859672263</c:v>
                </c:pt>
                <c:pt idx="25">
                  <c:v>0.9489846193555862</c:v>
                </c:pt>
                <c:pt idx="26">
                  <c:v>0.963558185417193</c:v>
                </c:pt>
                <c:pt idx="27">
                  <c:v>0.9757233578266591</c:v>
                </c:pt>
                <c:pt idx="28">
                  <c:v>0.9854497299884601</c:v>
                </c:pt>
                <c:pt idx="29">
                  <c:v>0.9927129910375885</c:v>
                </c:pt>
                <c:pt idx="30">
                  <c:v>0.9974949866040544</c:v>
                </c:pt>
                <c:pt idx="31">
                  <c:v>0.999783764189357</c:v>
                </c:pt>
                <c:pt idx="32">
                  <c:v>0.9995736030415051</c:v>
                </c:pt>
                <c:pt idx="33">
                  <c:v>0.9968650284539189</c:v>
                </c:pt>
                <c:pt idx="34">
                  <c:v>0.9916648104524686</c:v>
                </c:pt>
                <c:pt idx="35">
                  <c:v>0.9839859468739369</c:v>
                </c:pt>
                <c:pt idx="36">
                  <c:v>0.9738476308781951</c:v>
                </c:pt>
                <c:pt idx="37">
                  <c:v>0.9612752029752999</c:v>
                </c:pt>
                <c:pt idx="38">
                  <c:v>0.9463000876874145</c:v>
                </c:pt>
                <c:pt idx="39">
                  <c:v>0.9289597150038693</c:v>
                </c:pt>
                <c:pt idx="40">
                  <c:v>0.9092974268256817</c:v>
                </c:pt>
                <c:pt idx="41">
                  <c:v>0.8873623686333755</c:v>
                </c:pt>
                <c:pt idx="42">
                  <c:v>0.8632093666488737</c:v>
                </c:pt>
                <c:pt idx="43">
                  <c:v>0.8368987907984977</c:v>
                </c:pt>
                <c:pt idx="44">
                  <c:v>0.8084964038195901</c:v>
                </c:pt>
                <c:pt idx="45">
                  <c:v>0.7780731968879212</c:v>
                </c:pt>
                <c:pt idx="46">
                  <c:v>0.7457052121767203</c:v>
                </c:pt>
                <c:pt idx="47">
                  <c:v>0.7114733527908443</c:v>
                </c:pt>
                <c:pt idx="48">
                  <c:v>0.675463180551151</c:v>
                </c:pt>
                <c:pt idx="49">
                  <c:v>0.6377647021345036</c:v>
                </c:pt>
                <c:pt idx="50">
                  <c:v>0.5984721441039565</c:v>
                </c:pt>
                <c:pt idx="51">
                  <c:v>0.557683717391417</c:v>
                </c:pt>
                <c:pt idx="52">
                  <c:v>0.5155013718214642</c:v>
                </c:pt>
                <c:pt idx="53">
                  <c:v>0.47203054128988264</c:v>
                </c:pt>
                <c:pt idx="54">
                  <c:v>0.4273798802338298</c:v>
                </c:pt>
                <c:pt idx="55">
                  <c:v>0.38166099205233167</c:v>
                </c:pt>
                <c:pt idx="56">
                  <c:v>0.3349881501559051</c:v>
                </c:pt>
                <c:pt idx="57">
                  <c:v>0.2874780123425444</c:v>
                </c:pt>
                <c:pt idx="58">
                  <c:v>0.23924932921398243</c:v>
                </c:pt>
                <c:pt idx="59">
                  <c:v>0.19042264736102704</c:v>
                </c:pt>
                <c:pt idx="60">
                  <c:v>0.1411200080598672</c:v>
                </c:pt>
                <c:pt idx="61">
                  <c:v>0.0914646422324372</c:v>
                </c:pt>
                <c:pt idx="62">
                  <c:v>0.04158066243329049</c:v>
                </c:pt>
                <c:pt idx="63">
                  <c:v>-0.008407247367148618</c:v>
                </c:pt>
                <c:pt idx="64">
                  <c:v>-0.058374143427580086</c:v>
                </c:pt>
              </c:numCache>
            </c:numRef>
          </c:yVal>
          <c:smooth val="1"/>
        </c:ser>
        <c:axId val="18062948"/>
        <c:axId val="28348805"/>
      </c:scatterChart>
      <c:valAx>
        <c:axId val="18062948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348805"/>
        <c:crosses val="autoZero"/>
        <c:crossBetween val="midCat"/>
        <c:dispUnits/>
        <c:majorUnit val="0.2"/>
        <c:minorUnit val="0.1"/>
      </c:valAx>
      <c:valAx>
        <c:axId val="28348805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62948"/>
        <c:crosses val="autoZero"/>
        <c:crossBetween val="midCat"/>
        <c:dispUnits/>
        <c:majorUnit val="0.2"/>
        <c:minorUnit val="0.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16275"/>
          <c:w val="0.146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16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85800" y="323850"/>
        <a:ext cx="102965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57">
      <selection activeCell="F66" sqref="F66"/>
    </sheetView>
  </sheetViews>
  <sheetFormatPr defaultColWidth="9.00390625" defaultRowHeight="12.75"/>
  <cols>
    <col min="2" max="2" width="11.625" style="0" customWidth="1"/>
    <col min="3" max="3" width="13.75390625" style="0" customWidth="1"/>
    <col min="4" max="5" width="12.125" style="0" customWidth="1"/>
    <col min="6" max="6" width="11.875" style="0" customWidth="1"/>
  </cols>
  <sheetData>
    <row r="1" ht="13.5" thickBot="1"/>
    <row r="2" spans="2:9" ht="13.5" thickBot="1">
      <c r="B2" s="15" t="s">
        <v>13</v>
      </c>
      <c r="C2" s="16"/>
      <c r="H2" s="15" t="s">
        <v>12</v>
      </c>
      <c r="I2" s="16"/>
    </row>
    <row r="3" spans="1:9" ht="13.5" thickBot="1">
      <c r="A3" s="1" t="s">
        <v>1</v>
      </c>
      <c r="B3" s="17" t="s">
        <v>2</v>
      </c>
      <c r="C3" s="17" t="s">
        <v>3</v>
      </c>
      <c r="D3" s="2" t="s">
        <v>4</v>
      </c>
      <c r="H3" s="14" t="s">
        <v>5</v>
      </c>
      <c r="I3" s="14" t="s">
        <v>6</v>
      </c>
    </row>
    <row r="4" spans="1:9" ht="13.5" thickBot="1">
      <c r="A4">
        <v>0</v>
      </c>
      <c r="B4">
        <f>$F$4*A4*COS(A4)</f>
        <v>0</v>
      </c>
      <c r="C4">
        <f>$F$4*A4*SIN(A4)</f>
        <v>0</v>
      </c>
      <c r="D4">
        <f>-$F$4*A4*COS(A4)</f>
        <v>0</v>
      </c>
      <c r="E4" s="3" t="s">
        <v>0</v>
      </c>
      <c r="F4" s="4">
        <v>1.25</v>
      </c>
      <c r="H4">
        <f>COS(2*A4)</f>
        <v>1</v>
      </c>
      <c r="I4">
        <f>SIN(2*A4)</f>
        <v>0</v>
      </c>
    </row>
    <row r="5" spans="1:9" ht="16.5" thickBot="1">
      <c r="A5">
        <v>0.025</v>
      </c>
      <c r="B5">
        <f aca="true" t="shared" si="0" ref="B5:B68">$F$4*A5*COS(A5)</f>
        <v>0.031240234883615707</v>
      </c>
      <c r="C5">
        <f aca="true" t="shared" si="1" ref="C5:C68">$F$4*A5*SIN(A5)</f>
        <v>0.0007811686223347604</v>
      </c>
      <c r="D5">
        <f aca="true" t="shared" si="2" ref="D5:D68">-$F$4*A5*COS(A5)</f>
        <v>-0.031240234883615707</v>
      </c>
      <c r="E5" s="12" t="s">
        <v>11</v>
      </c>
      <c r="F5" s="13"/>
      <c r="H5">
        <f aca="true" t="shared" si="3" ref="H5:H68">COS(2*A5)</f>
        <v>0.9987502603949663</v>
      </c>
      <c r="I5">
        <f aca="true" t="shared" si="4" ref="I5:I68">SIN(2*A5)</f>
        <v>0.04997916927067833</v>
      </c>
    </row>
    <row r="6" spans="1:9" ht="12.75">
      <c r="A6">
        <v>0.05</v>
      </c>
      <c r="B6">
        <f t="shared" si="0"/>
        <v>0.06242189127468539</v>
      </c>
      <c r="C6">
        <f t="shared" si="1"/>
        <v>0.0031236980794173957</v>
      </c>
      <c r="D6">
        <f t="shared" si="2"/>
        <v>-0.06242189127468539</v>
      </c>
      <c r="E6" s="11" t="s">
        <v>10</v>
      </c>
      <c r="F6" s="11"/>
      <c r="H6">
        <f t="shared" si="3"/>
        <v>0.9950041652780258</v>
      </c>
      <c r="I6">
        <f t="shared" si="4"/>
        <v>0.09983341664682815</v>
      </c>
    </row>
    <row r="7" spans="1:9" ht="13.5" thickBot="1">
      <c r="A7">
        <v>0.075</v>
      </c>
      <c r="B7">
        <f t="shared" si="0"/>
        <v>0.09348645169801945</v>
      </c>
      <c r="C7">
        <f t="shared" si="1"/>
        <v>0.0070246600568195944</v>
      </c>
      <c r="D7">
        <f t="shared" si="2"/>
        <v>-0.09348645169801945</v>
      </c>
      <c r="H7">
        <f t="shared" si="3"/>
        <v>0.9887710779360422</v>
      </c>
      <c r="I7">
        <f t="shared" si="4"/>
        <v>0.14943813247359922</v>
      </c>
    </row>
    <row r="8" spans="1:9" ht="13.5" thickBot="1">
      <c r="A8">
        <v>0.1</v>
      </c>
      <c r="B8">
        <f t="shared" si="0"/>
        <v>0.12437552065975323</v>
      </c>
      <c r="C8">
        <f t="shared" si="1"/>
        <v>0.01247917708085352</v>
      </c>
      <c r="D8">
        <f t="shared" si="2"/>
        <v>-0.12437552065975323</v>
      </c>
      <c r="E8" s="5" t="s">
        <v>7</v>
      </c>
      <c r="F8" s="6"/>
      <c r="H8">
        <f t="shared" si="3"/>
        <v>0.9800665778412416</v>
      </c>
      <c r="I8">
        <f t="shared" si="4"/>
        <v>0.19866933079506122</v>
      </c>
    </row>
    <row r="9" spans="1:9" ht="13.5" thickBot="1">
      <c r="A9">
        <v>0.125</v>
      </c>
      <c r="B9">
        <f t="shared" si="0"/>
        <v>0.15503088550458266</v>
      </c>
      <c r="C9">
        <f t="shared" si="1"/>
        <v>0.019480427091441828</v>
      </c>
      <c r="D9">
        <f t="shared" si="2"/>
        <v>-0.15503088550458266</v>
      </c>
      <c r="H9">
        <f t="shared" si="3"/>
        <v>0.9689124217106447</v>
      </c>
      <c r="I9">
        <f t="shared" si="4"/>
        <v>0.24740395925452294</v>
      </c>
    </row>
    <row r="10" spans="1:9" ht="12.75">
      <c r="A10">
        <v>0.15</v>
      </c>
      <c r="B10">
        <f t="shared" si="0"/>
        <v>0.1853945771130079</v>
      </c>
      <c r="C10">
        <f t="shared" si="1"/>
        <v>0.028019649838799853</v>
      </c>
      <c r="D10">
        <f t="shared" si="2"/>
        <v>-0.1853945771130079</v>
      </c>
      <c r="E10" s="7" t="s">
        <v>8</v>
      </c>
      <c r="F10" s="8"/>
      <c r="H10">
        <f t="shared" si="3"/>
        <v>0.955336489125606</v>
      </c>
      <c r="I10">
        <f t="shared" si="4"/>
        <v>0.29552020666133955</v>
      </c>
    </row>
    <row r="11" spans="1:9" ht="13.5" thickBot="1">
      <c r="A11">
        <v>0.175</v>
      </c>
      <c r="B11">
        <f t="shared" si="0"/>
        <v>0.2154089303854542</v>
      </c>
      <c r="C11">
        <f t="shared" si="1"/>
        <v>0.03808615509859911</v>
      </c>
      <c r="D11">
        <f t="shared" si="2"/>
        <v>-0.2154089303854542</v>
      </c>
      <c r="E11" s="9" t="s">
        <v>9</v>
      </c>
      <c r="F11" s="10"/>
      <c r="H11">
        <f t="shared" si="3"/>
        <v>0.9393727128473789</v>
      </c>
      <c r="I11">
        <f t="shared" si="4"/>
        <v>0.34289780745545134</v>
      </c>
    </row>
    <row r="12" spans="1:9" ht="12.75">
      <c r="A12">
        <v>0.2</v>
      </c>
      <c r="B12">
        <f t="shared" si="0"/>
        <v>0.2450166444603104</v>
      </c>
      <c r="C12">
        <f t="shared" si="1"/>
        <v>0.049667332698765304</v>
      </c>
      <c r="D12">
        <f t="shared" si="2"/>
        <v>-0.2450166444603104</v>
      </c>
      <c r="H12">
        <f t="shared" si="3"/>
        <v>0.9210609940028851</v>
      </c>
      <c r="I12">
        <f t="shared" si="4"/>
        <v>0.3894183423086505</v>
      </c>
    </row>
    <row r="13" spans="1:9" ht="12.75">
      <c r="A13">
        <v>0.225</v>
      </c>
      <c r="B13">
        <f t="shared" si="0"/>
        <v>0.27416084261314033</v>
      </c>
      <c r="C13">
        <f t="shared" si="1"/>
        <v>0.06274866434955341</v>
      </c>
      <c r="D13">
        <f t="shared" si="2"/>
        <v>-0.27416084261314033</v>
      </c>
      <c r="H13">
        <f t="shared" si="3"/>
        <v>0.9004471023526769</v>
      </c>
      <c r="I13">
        <f t="shared" si="4"/>
        <v>0.43496553411123023</v>
      </c>
    </row>
    <row r="14" spans="1:9" ht="12.75">
      <c r="A14">
        <v>0.25</v>
      </c>
      <c r="B14">
        <f t="shared" si="0"/>
        <v>0.3027851317845765</v>
      </c>
      <c r="C14">
        <f t="shared" si="1"/>
        <v>0.07731373726703841</v>
      </c>
      <c r="D14">
        <f t="shared" si="2"/>
        <v>-0.3027851317845765</v>
      </c>
      <c r="H14">
        <f t="shared" si="3"/>
        <v>0.8775825618903728</v>
      </c>
      <c r="I14">
        <f t="shared" si="4"/>
        <v>0.479425538604203</v>
      </c>
    </row>
    <row r="15" spans="1:9" ht="12.75">
      <c r="A15">
        <v>0.275</v>
      </c>
      <c r="B15">
        <f t="shared" si="0"/>
        <v>0.3308336616847068</v>
      </c>
      <c r="C15">
        <f t="shared" si="1"/>
        <v>0.0933442595786638</v>
      </c>
      <c r="D15">
        <f t="shared" si="2"/>
        <v>-0.3308336616847068</v>
      </c>
      <c r="H15">
        <f t="shared" si="3"/>
        <v>0.8525245220595057</v>
      </c>
      <c r="I15">
        <f t="shared" si="4"/>
        <v>0.5226872289306592</v>
      </c>
    </row>
    <row r="16" spans="1:9" ht="12.75">
      <c r="A16">
        <v>0.3</v>
      </c>
      <c r="B16">
        <f t="shared" si="0"/>
        <v>0.35825118342210227</v>
      </c>
      <c r="C16">
        <f t="shared" si="1"/>
        <v>0.11082007749800232</v>
      </c>
      <c r="D16">
        <f t="shared" si="2"/>
        <v>-0.35825118342210227</v>
      </c>
      <c r="H16">
        <f t="shared" si="3"/>
        <v>0.8253356149096783</v>
      </c>
      <c r="I16">
        <f t="shared" si="4"/>
        <v>0.5646424733950354</v>
      </c>
    </row>
    <row r="17" spans="1:9" ht="12.75">
      <c r="A17">
        <v>0.325</v>
      </c>
      <c r="B17">
        <f t="shared" si="0"/>
        <v>0.3849831076060189</v>
      </c>
      <c r="C17">
        <f t="shared" si="1"/>
        <v>0.12971919425440664</v>
      </c>
      <c r="D17">
        <f t="shared" si="2"/>
        <v>-0.3849831076060189</v>
      </c>
      <c r="H17">
        <f t="shared" si="3"/>
        <v>0.7960837985490559</v>
      </c>
      <c r="I17">
        <f t="shared" si="4"/>
        <v>0.6051864057360395</v>
      </c>
    </row>
    <row r="18" spans="1:9" ht="12.75">
      <c r="A18">
        <v>0.35</v>
      </c>
      <c r="B18">
        <f t="shared" si="0"/>
        <v>0.41097556187072826</v>
      </c>
      <c r="C18">
        <f t="shared" si="1"/>
        <v>0.15001779076175997</v>
      </c>
      <c r="D18">
        <f t="shared" si="2"/>
        <v>-0.41097556187072826</v>
      </c>
      <c r="H18">
        <f t="shared" si="3"/>
        <v>0.7648421872844885</v>
      </c>
      <c r="I18">
        <f t="shared" si="4"/>
        <v>0.644217687237691</v>
      </c>
    </row>
    <row r="19" spans="1:9" ht="12.75">
      <c r="A19">
        <v>0.375</v>
      </c>
      <c r="B19">
        <f t="shared" si="0"/>
        <v>0.43617544777139733</v>
      </c>
      <c r="C19">
        <f t="shared" si="1"/>
        <v>0.1716902480090848</v>
      </c>
      <c r="D19">
        <f t="shared" si="2"/>
        <v>-0.43617544777139733</v>
      </c>
      <c r="H19">
        <f t="shared" si="3"/>
        <v>0.7316888688738209</v>
      </c>
      <c r="I19">
        <f t="shared" si="4"/>
        <v>0.6816387600233341</v>
      </c>
    </row>
    <row r="20" spans="1:9" ht="12.75">
      <c r="A20">
        <v>0.4</v>
      </c>
      <c r="B20">
        <f t="shared" si="0"/>
        <v>0.46053049700144255</v>
      </c>
      <c r="C20">
        <f t="shared" si="1"/>
        <v>0.19470917115432526</v>
      </c>
      <c r="D20">
        <f t="shared" si="2"/>
        <v>-0.46053049700144255</v>
      </c>
      <c r="H20">
        <f t="shared" si="3"/>
        <v>0.6967067093471654</v>
      </c>
      <c r="I20">
        <f t="shared" si="4"/>
        <v>0.7173560908995228</v>
      </c>
    </row>
    <row r="21" spans="1:9" ht="12.75">
      <c r="A21">
        <v>0.425</v>
      </c>
      <c r="B21">
        <f t="shared" si="0"/>
        <v>0.4839893268818304</v>
      </c>
      <c r="C21">
        <f t="shared" si="1"/>
        <v>0.2190454153011944</v>
      </c>
      <c r="D21">
        <f t="shared" si="2"/>
        <v>-0.4839893268818304</v>
      </c>
      <c r="H21">
        <f t="shared" si="3"/>
        <v>0.6599831458849822</v>
      </c>
      <c r="I21">
        <f t="shared" si="4"/>
        <v>0.7512804051402927</v>
      </c>
    </row>
    <row r="22" spans="1:9" ht="12.75">
      <c r="A22">
        <v>0.45</v>
      </c>
      <c r="B22">
        <f t="shared" si="0"/>
        <v>0.5065014950733807</v>
      </c>
      <c r="C22">
        <f t="shared" si="1"/>
        <v>0.24466811293756702</v>
      </c>
      <c r="D22">
        <f t="shared" si="2"/>
        <v>-0.5065014950733807</v>
      </c>
      <c r="H22">
        <f t="shared" si="3"/>
        <v>0.6216099682706644</v>
      </c>
      <c r="I22">
        <f t="shared" si="4"/>
        <v>0.7833269096274834</v>
      </c>
    </row>
    <row r="23" spans="1:9" ht="12.75">
      <c r="A23">
        <v>0.475</v>
      </c>
      <c r="B23">
        <f t="shared" si="0"/>
        <v>0.5280175534637561</v>
      </c>
      <c r="C23">
        <f t="shared" si="1"/>
        <v>0.2715447030125048</v>
      </c>
      <c r="D23">
        <f t="shared" si="2"/>
        <v>-0.5280175534637561</v>
      </c>
      <c r="H23">
        <f t="shared" si="3"/>
        <v>0.5816830894638836</v>
      </c>
      <c r="I23">
        <f t="shared" si="4"/>
        <v>0.8134155047893737</v>
      </c>
    </row>
    <row r="24" spans="1:9" ht="12.75">
      <c r="A24">
        <v>0.5</v>
      </c>
      <c r="B24">
        <f t="shared" si="0"/>
        <v>0.548489101181483</v>
      </c>
      <c r="C24">
        <f t="shared" si="1"/>
        <v>0.2996409616276269</v>
      </c>
      <c r="D24">
        <f t="shared" si="2"/>
        <v>-0.548489101181483</v>
      </c>
      <c r="H24">
        <f t="shared" si="3"/>
        <v>0.5403023058681398</v>
      </c>
      <c r="I24">
        <f t="shared" si="4"/>
        <v>0.8414709848078965</v>
      </c>
    </row>
    <row r="25" spans="1:9" ht="12.75">
      <c r="A25">
        <v>0.525</v>
      </c>
      <c r="B25">
        <f t="shared" si="0"/>
        <v>0.5678688366900552</v>
      </c>
      <c r="C25">
        <f t="shared" si="1"/>
        <v>0.3289210343171799</v>
      </c>
      <c r="D25">
        <f t="shared" si="2"/>
        <v>-0.5678688366900552</v>
      </c>
      <c r="H25">
        <f t="shared" si="3"/>
        <v>0.49757104789172696</v>
      </c>
      <c r="I25">
        <f t="shared" si="4"/>
        <v>0.867423225594017</v>
      </c>
    </row>
    <row r="26" spans="1:9" ht="12.75">
      <c r="A26">
        <v>0.55</v>
      </c>
      <c r="B26">
        <f t="shared" si="0"/>
        <v>0.5861106089159102</v>
      </c>
      <c r="C26">
        <f t="shared" si="1"/>
        <v>0.35934746988982824</v>
      </c>
      <c r="D26">
        <f t="shared" si="2"/>
        <v>-0.5861106089159102</v>
      </c>
      <c r="H26">
        <f t="shared" si="3"/>
        <v>0.4535961214255773</v>
      </c>
      <c r="I26">
        <f t="shared" si="4"/>
        <v>0.8912073600614354</v>
      </c>
    </row>
    <row r="27" spans="1:9" ht="12.75">
      <c r="A27">
        <v>0.575</v>
      </c>
      <c r="B27">
        <f t="shared" si="0"/>
        <v>0.6031694673648451</v>
      </c>
      <c r="C27">
        <f t="shared" si="1"/>
        <v>0.3908812558038681</v>
      </c>
      <c r="D27">
        <f t="shared" si="2"/>
        <v>-0.6031694673648451</v>
      </c>
      <c r="H27">
        <f t="shared" si="3"/>
        <v>0.4084874408841574</v>
      </c>
      <c r="I27">
        <f t="shared" si="4"/>
        <v>0.912763940260521</v>
      </c>
    </row>
    <row r="28" spans="1:9" ht="12.75">
      <c r="A28">
        <v>0.6</v>
      </c>
      <c r="B28">
        <f t="shared" si="0"/>
        <v>0.6190017111822588</v>
      </c>
      <c r="C28">
        <f t="shared" si="1"/>
        <v>0.42348185504627656</v>
      </c>
      <c r="D28">
        <f t="shared" si="2"/>
        <v>-0.6190017111822588</v>
      </c>
      <c r="H28">
        <f t="shared" si="3"/>
        <v>0.3623577544766736</v>
      </c>
      <c r="I28">
        <f t="shared" si="4"/>
        <v>0.9320390859672263</v>
      </c>
    </row>
    <row r="29" spans="1:9" ht="12.75">
      <c r="A29">
        <v>0.625</v>
      </c>
      <c r="B29">
        <f t="shared" si="0"/>
        <v>0.6335649371134515</v>
      </c>
      <c r="C29">
        <f t="shared" si="1"/>
        <v>0.4571072444847361</v>
      </c>
      <c r="D29">
        <f t="shared" si="2"/>
        <v>-0.6335649371134515</v>
      </c>
      <c r="H29">
        <f t="shared" si="3"/>
        <v>0.3153223623952687</v>
      </c>
      <c r="I29">
        <f t="shared" si="4"/>
        <v>0.9489846193555862</v>
      </c>
    </row>
    <row r="30" spans="1:9" ht="12.75">
      <c r="A30">
        <v>0.65</v>
      </c>
      <c r="B30">
        <f t="shared" si="0"/>
        <v>0.6468180863211079</v>
      </c>
      <c r="C30">
        <f t="shared" si="1"/>
        <v>0.49171395466053214</v>
      </c>
      <c r="D30">
        <f t="shared" si="2"/>
        <v>-0.6468180863211079</v>
      </c>
      <c r="H30">
        <f t="shared" si="3"/>
        <v>0.26749882862458735</v>
      </c>
      <c r="I30">
        <f t="shared" si="4"/>
        <v>0.963558185417193</v>
      </c>
    </row>
    <row r="31" spans="1:9" ht="12.75">
      <c r="A31">
        <v>0.675</v>
      </c>
      <c r="B31">
        <f t="shared" si="0"/>
        <v>0.658721490018002</v>
      </c>
      <c r="C31">
        <f t="shared" si="1"/>
        <v>0.5272571109889967</v>
      </c>
      <c r="D31">
        <f t="shared" si="2"/>
        <v>-0.658721490018002</v>
      </c>
      <c r="H31">
        <f t="shared" si="3"/>
        <v>0.2190066870930415</v>
      </c>
      <c r="I31">
        <f t="shared" si="4"/>
        <v>0.9757233578266591</v>
      </c>
    </row>
    <row r="32" spans="1:9" ht="12.75">
      <c r="A32">
        <v>0.7</v>
      </c>
      <c r="B32">
        <f t="shared" si="0"/>
        <v>0.6692369138739275</v>
      </c>
      <c r="C32">
        <f t="shared" si="1"/>
        <v>0.5636904763329796</v>
      </c>
      <c r="D32">
        <f t="shared" si="2"/>
        <v>-0.6692369138739275</v>
      </c>
      <c r="H32">
        <f t="shared" si="3"/>
        <v>0.16996714290024104</v>
      </c>
      <c r="I32">
        <f t="shared" si="4"/>
        <v>0.9854497299884601</v>
      </c>
    </row>
    <row r="33" spans="1:9" ht="12.75">
      <c r="A33">
        <v>0.725</v>
      </c>
      <c r="B33">
        <f t="shared" si="0"/>
        <v>0.6783276011568372</v>
      </c>
      <c r="C33">
        <f t="shared" si="1"/>
        <v>0.6009664949136606</v>
      </c>
      <c r="D33">
        <f t="shared" si="2"/>
        <v>-0.6783276011568372</v>
      </c>
      <c r="H33">
        <f t="shared" si="3"/>
        <v>0.12050276936736662</v>
      </c>
      <c r="I33">
        <f t="shared" si="4"/>
        <v>0.9927129910375885</v>
      </c>
    </row>
    <row r="34" spans="1:9" ht="12.75">
      <c r="A34">
        <v>0.75</v>
      </c>
      <c r="B34">
        <f t="shared" si="0"/>
        <v>0.6859583145692071</v>
      </c>
      <c r="C34">
        <f t="shared" si="1"/>
        <v>0.6390363375218757</v>
      </c>
      <c r="D34">
        <f t="shared" si="2"/>
        <v>-0.6859583145692071</v>
      </c>
      <c r="H34">
        <f t="shared" si="3"/>
        <v>0.0707372016677029</v>
      </c>
      <c r="I34">
        <f t="shared" si="4"/>
        <v>0.9974949866040544</v>
      </c>
    </row>
    <row r="35" spans="1:9" ht="12.75">
      <c r="A35">
        <v>0.775</v>
      </c>
      <c r="B35">
        <f t="shared" si="0"/>
        <v>0.6920953767416835</v>
      </c>
      <c r="C35">
        <f t="shared" si="1"/>
        <v>0.6778499479920221</v>
      </c>
      <c r="D35">
        <f t="shared" si="2"/>
        <v>-0.6920953767416835</v>
      </c>
      <c r="H35">
        <f t="shared" si="3"/>
        <v>0.020794827803092428</v>
      </c>
      <c r="I35">
        <f t="shared" si="4"/>
        <v>0.999783764189357</v>
      </c>
    </row>
    <row r="36" spans="1:9" ht="12.75">
      <c r="A36">
        <v>0.8</v>
      </c>
      <c r="B36">
        <f t="shared" si="0"/>
        <v>0.6967067093471654</v>
      </c>
      <c r="C36">
        <f t="shared" si="1"/>
        <v>0.7173560908995228</v>
      </c>
      <c r="D36">
        <f t="shared" si="2"/>
        <v>-0.6967067093471654</v>
      </c>
      <c r="H36">
        <f t="shared" si="3"/>
        <v>-0.029199522301288815</v>
      </c>
      <c r="I36">
        <f t="shared" si="4"/>
        <v>0.9995736030415051</v>
      </c>
    </row>
    <row r="37" spans="1:9" ht="12.75">
      <c r="A37">
        <v>0.825</v>
      </c>
      <c r="B37">
        <f t="shared" si="0"/>
        <v>0.699761870799585</v>
      </c>
      <c r="C37">
        <f t="shared" si="1"/>
        <v>0.7575024004417842</v>
      </c>
      <c r="D37">
        <f t="shared" si="2"/>
        <v>-0.699761870799585</v>
      </c>
      <c r="H37">
        <f t="shared" si="3"/>
        <v>-0.07912088880673386</v>
      </c>
      <c r="I37">
        <f t="shared" si="4"/>
        <v>0.9968650284539189</v>
      </c>
    </row>
    <row r="38" spans="1:9" ht="12.75">
      <c r="A38">
        <v>0.85</v>
      </c>
      <c r="B38">
        <f t="shared" si="0"/>
        <v>0.7012320925027936</v>
      </c>
      <c r="C38">
        <f t="shared" si="1"/>
        <v>0.798235430461561</v>
      </c>
      <c r="D38">
        <f t="shared" si="2"/>
        <v>-0.7012320925027936</v>
      </c>
      <c r="H38">
        <f t="shared" si="3"/>
        <v>-0.12884449429552464</v>
      </c>
      <c r="I38">
        <f t="shared" si="4"/>
        <v>0.9916648104524686</v>
      </c>
    </row>
    <row r="39" spans="1:9" ht="12.75">
      <c r="A39">
        <v>0.875</v>
      </c>
      <c r="B39">
        <f t="shared" si="0"/>
        <v>0.7010903136161368</v>
      </c>
      <c r="C39">
        <f t="shared" si="1"/>
        <v>0.8395007055706546</v>
      </c>
      <c r="D39">
        <f t="shared" si="2"/>
        <v>-0.7010903136161368</v>
      </c>
      <c r="H39">
        <f t="shared" si="3"/>
        <v>-0.17824605564949209</v>
      </c>
      <c r="I39">
        <f t="shared" si="4"/>
        <v>0.9839859468739369</v>
      </c>
    </row>
    <row r="40" spans="1:9" ht="12.75">
      <c r="A40">
        <v>0.9</v>
      </c>
      <c r="B40">
        <f t="shared" si="0"/>
        <v>0.6993112143044975</v>
      </c>
      <c r="C40">
        <f t="shared" si="1"/>
        <v>0.8812427733309188</v>
      </c>
      <c r="D40">
        <f t="shared" si="2"/>
        <v>-0.6993112143044975</v>
      </c>
      <c r="H40">
        <f t="shared" si="3"/>
        <v>-0.2272020946930871</v>
      </c>
      <c r="I40">
        <f t="shared" si="4"/>
        <v>0.9738476308781951</v>
      </c>
    </row>
    <row r="41" spans="1:9" ht="12.75">
      <c r="A41">
        <v>0.925</v>
      </c>
      <c r="B41">
        <f t="shared" si="0"/>
        <v>0.6958712474418176</v>
      </c>
      <c r="C41">
        <f t="shared" si="1"/>
        <v>0.923405257448629</v>
      </c>
      <c r="D41">
        <f t="shared" si="2"/>
        <v>-0.6958712474418176</v>
      </c>
      <c r="H41">
        <f t="shared" si="3"/>
        <v>-0.27559024682451294</v>
      </c>
      <c r="I41">
        <f t="shared" si="4"/>
        <v>0.9612752029752999</v>
      </c>
    </row>
    <row r="42" spans="1:9" ht="12.75">
      <c r="A42">
        <v>0.95</v>
      </c>
      <c r="B42">
        <f t="shared" si="0"/>
        <v>0.6907486687383617</v>
      </c>
      <c r="C42">
        <f t="shared" si="1"/>
        <v>0.9659309119373813</v>
      </c>
      <c r="D42">
        <f t="shared" si="2"/>
        <v>-0.6907486687383617</v>
      </c>
      <c r="H42">
        <f t="shared" si="3"/>
        <v>-0.32328956686350335</v>
      </c>
      <c r="I42">
        <f t="shared" si="4"/>
        <v>0.9463000876874145</v>
      </c>
    </row>
    <row r="43" spans="1:9" ht="12.75">
      <c r="A43">
        <v>0.975</v>
      </c>
      <c r="B43">
        <f t="shared" si="0"/>
        <v>0.6839235652632598</v>
      </c>
      <c r="C43">
        <f t="shared" si="1"/>
        <v>1.0087616762038452</v>
      </c>
      <c r="D43">
        <f t="shared" si="2"/>
        <v>-0.6839235652632598</v>
      </c>
      <c r="H43">
        <f t="shared" si="3"/>
        <v>-0.3701808313512869</v>
      </c>
      <c r="I43">
        <f t="shared" si="4"/>
        <v>0.9289597150038693</v>
      </c>
    </row>
    <row r="44" spans="1:9" ht="12.75">
      <c r="A44">
        <v>1</v>
      </c>
      <c r="B44">
        <f t="shared" si="0"/>
        <v>0.6753778823351747</v>
      </c>
      <c r="C44">
        <f t="shared" si="1"/>
        <v>1.0518387310098707</v>
      </c>
      <c r="D44">
        <f t="shared" si="2"/>
        <v>-0.6753778823351747</v>
      </c>
      <c r="H44">
        <f t="shared" si="3"/>
        <v>-0.4161468365471424</v>
      </c>
      <c r="I44">
        <f t="shared" si="4"/>
        <v>0.9092974268256817</v>
      </c>
    </row>
    <row r="45" spans="1:9" ht="12.75">
      <c r="A45">
        <v>1.025</v>
      </c>
      <c r="B45">
        <f t="shared" si="0"/>
        <v>0.6650954487552551</v>
      </c>
      <c r="C45">
        <f t="shared" si="1"/>
        <v>1.0951025552636822</v>
      </c>
      <c r="D45">
        <f t="shared" si="2"/>
        <v>-0.6650954487552551</v>
      </c>
      <c r="H45">
        <f t="shared" si="3"/>
        <v>-0.46107269137671275</v>
      </c>
      <c r="I45">
        <f t="shared" si="4"/>
        <v>0.8873623686333755</v>
      </c>
    </row>
    <row r="46" spans="1:9" ht="12.75">
      <c r="A46">
        <v>1.05</v>
      </c>
      <c r="B46">
        <f t="shared" si="0"/>
        <v>0.6530620003578916</v>
      </c>
      <c r="C46">
        <f t="shared" si="1"/>
        <v>1.1384929835921473</v>
      </c>
      <c r="D46">
        <f t="shared" si="2"/>
        <v>-0.6530620003578916</v>
      </c>
      <c r="H46">
        <f t="shared" si="3"/>
        <v>-0.5048461045998576</v>
      </c>
      <c r="I46">
        <f t="shared" si="4"/>
        <v>0.8632093666488737</v>
      </c>
    </row>
    <row r="47" spans="1:9" ht="12.75">
      <c r="A47">
        <v>1.075</v>
      </c>
      <c r="B47">
        <f t="shared" si="0"/>
        <v>0.6392652018561538</v>
      </c>
      <c r="C47">
        <f t="shared" si="1"/>
        <v>1.181949264645404</v>
      </c>
      <c r="D47">
        <f t="shared" si="2"/>
        <v>-0.6392652018561538</v>
      </c>
      <c r="H47">
        <f t="shared" si="3"/>
        <v>-0.547357665480271</v>
      </c>
      <c r="I47">
        <f t="shared" si="4"/>
        <v>0.8368987907984977</v>
      </c>
    </row>
    <row r="48" spans="1:9" ht="12.75">
      <c r="A48">
        <v>1.1</v>
      </c>
      <c r="B48">
        <f t="shared" si="0"/>
        <v>0.6236946669601688</v>
      </c>
      <c r="C48">
        <f t="shared" si="1"/>
        <v>1.2254101200844736</v>
      </c>
      <c r="D48">
        <f t="shared" si="2"/>
        <v>-0.6236946669601688</v>
      </c>
      <c r="H48">
        <f t="shared" si="3"/>
        <v>-0.5885011172553458</v>
      </c>
      <c r="I48">
        <f t="shared" si="4"/>
        <v>0.8084964038195901</v>
      </c>
    </row>
    <row r="49" spans="1:9" ht="12.75">
      <c r="A49">
        <v>1.125</v>
      </c>
      <c r="B49">
        <f t="shared" si="0"/>
        <v>0.6063419767481243</v>
      </c>
      <c r="C49">
        <f t="shared" si="1"/>
        <v>1.2688138042018526</v>
      </c>
      <c r="D49">
        <f t="shared" si="2"/>
        <v>-0.6063419767481243</v>
      </c>
      <c r="H49">
        <f t="shared" si="3"/>
        <v>-0.6281736227227391</v>
      </c>
      <c r="I49">
        <f t="shared" si="4"/>
        <v>0.7780731968879212</v>
      </c>
    </row>
    <row r="50" spans="1:9" ht="12.75">
      <c r="A50">
        <v>1.15</v>
      </c>
      <c r="B50">
        <f t="shared" si="0"/>
        <v>0.5872006962709763</v>
      </c>
      <c r="C50">
        <f t="shared" si="1"/>
        <v>1.3120981641244989</v>
      </c>
      <c r="D50">
        <f t="shared" si="2"/>
        <v>-0.5872006962709763</v>
      </c>
      <c r="H50">
        <f t="shared" si="3"/>
        <v>-0.6662760212798241</v>
      </c>
      <c r="I50">
        <f t="shared" si="4"/>
        <v>0.7457052121767203</v>
      </c>
    </row>
    <row r="51" spans="1:9" ht="12.75">
      <c r="A51">
        <v>1.175</v>
      </c>
      <c r="B51">
        <f t="shared" si="0"/>
        <v>0.566266389373406</v>
      </c>
      <c r="C51">
        <f t="shared" si="1"/>
        <v>1.3552007005480797</v>
      </c>
      <c r="D51">
        <f t="shared" si="2"/>
        <v>-0.566266389373406</v>
      </c>
      <c r="H51">
        <f t="shared" si="3"/>
        <v>-0.702713076773554</v>
      </c>
      <c r="I51">
        <f t="shared" si="4"/>
        <v>0.7114733527908443</v>
      </c>
    </row>
    <row r="52" spans="1:9" ht="12.75">
      <c r="A52">
        <v>1.2</v>
      </c>
      <c r="B52">
        <f t="shared" si="0"/>
        <v>0.5435366317150104</v>
      </c>
      <c r="C52">
        <f t="shared" si="1"/>
        <v>1.3980586289508394</v>
      </c>
      <c r="D52">
        <f t="shared" si="2"/>
        <v>-0.5435366317150104</v>
      </c>
      <c r="H52">
        <f t="shared" si="3"/>
        <v>-0.7373937155412454</v>
      </c>
      <c r="I52">
        <f t="shared" si="4"/>
        <v>0.675463180551151</v>
      </c>
    </row>
    <row r="53" spans="1:9" ht="12.75">
      <c r="A53">
        <v>1.225</v>
      </c>
      <c r="B53">
        <f t="shared" si="0"/>
        <v>0.5190110219771795</v>
      </c>
      <c r="C53">
        <f t="shared" si="1"/>
        <v>1.4406089412349918</v>
      </c>
      <c r="D53">
        <f t="shared" si="2"/>
        <v>-0.5190110219771795</v>
      </c>
      <c r="H53">
        <f t="shared" si="3"/>
        <v>-0.7702312540473074</v>
      </c>
      <c r="I53">
        <f t="shared" si="4"/>
        <v>0.6377647021345036</v>
      </c>
    </row>
    <row r="54" spans="1:9" ht="12.75">
      <c r="A54">
        <v>1.25</v>
      </c>
      <c r="B54">
        <f t="shared" si="0"/>
        <v>0.4926911912426073</v>
      </c>
      <c r="C54">
        <f t="shared" si="1"/>
        <v>1.4827884677431034</v>
      </c>
      <c r="D54">
        <f t="shared" si="2"/>
        <v>-0.4926911912426073</v>
      </c>
      <c r="H54">
        <f t="shared" si="3"/>
        <v>-0.8011436155469337</v>
      </c>
      <c r="I54">
        <f t="shared" si="4"/>
        <v>0.5984721441039565</v>
      </c>
    </row>
    <row r="55" spans="1:9" ht="12.75">
      <c r="A55">
        <v>1.275</v>
      </c>
      <c r="B55">
        <f t="shared" si="0"/>
        <v>0.4645808105358613</v>
      </c>
      <c r="C55">
        <f t="shared" si="1"/>
        <v>1.5245339395965714</v>
      </c>
      <c r="D55">
        <f t="shared" si="2"/>
        <v>-0.4645808105358613</v>
      </c>
      <c r="H55">
        <f t="shared" si="3"/>
        <v>-0.8300535352352221</v>
      </c>
      <c r="I55">
        <f t="shared" si="4"/>
        <v>0.557683717391417</v>
      </c>
    </row>
    <row r="56" spans="1:9" ht="12.75">
      <c r="A56">
        <v>1.3</v>
      </c>
      <c r="B56">
        <f t="shared" si="0"/>
        <v>0.4346855965149544</v>
      </c>
      <c r="C56">
        <f t="shared" si="1"/>
        <v>1.5657820513029386</v>
      </c>
      <c r="D56">
        <f t="shared" si="2"/>
        <v>-0.4346855965149544</v>
      </c>
      <c r="H56">
        <f t="shared" si="3"/>
        <v>-0.8568887533689473</v>
      </c>
      <c r="I56">
        <f t="shared" si="4"/>
        <v>0.5155013718214642</v>
      </c>
    </row>
    <row r="57" spans="1:9" ht="12.75">
      <c r="A57">
        <v>1.325</v>
      </c>
      <c r="B57">
        <f t="shared" si="0"/>
        <v>0.40301331530536966</v>
      </c>
      <c r="C57">
        <f t="shared" si="1"/>
        <v>1.6064695235785131</v>
      </c>
      <c r="D57">
        <f t="shared" si="2"/>
        <v>-0.40301331530536966</v>
      </c>
      <c r="H57">
        <f t="shared" si="3"/>
        <v>-0.8815821958782859</v>
      </c>
      <c r="I57">
        <f t="shared" si="4"/>
        <v>0.47203054128988264</v>
      </c>
    </row>
    <row r="58" spans="1:9" ht="12.75">
      <c r="A58">
        <v>1.35</v>
      </c>
      <c r="B58">
        <f t="shared" si="0"/>
        <v>0.3695737844695075</v>
      </c>
      <c r="C58">
        <f t="shared" si="1"/>
        <v>1.6465331663324871</v>
      </c>
      <c r="D58">
        <f t="shared" si="2"/>
        <v>-0.3695737844695075</v>
      </c>
      <c r="H58">
        <f t="shared" si="3"/>
        <v>-0.9040721420170612</v>
      </c>
      <c r="I58">
        <f t="shared" si="4"/>
        <v>0.4273798802338298</v>
      </c>
    </row>
    <row r="59" spans="1:9" ht="12.75">
      <c r="A59">
        <v>1.375</v>
      </c>
      <c r="B59">
        <f t="shared" si="0"/>
        <v>0.33437887310607173</v>
      </c>
      <c r="C59">
        <f t="shared" si="1"/>
        <v>1.6859099417585488</v>
      </c>
      <c r="D59">
        <f t="shared" si="2"/>
        <v>-0.33437887310607173</v>
      </c>
      <c r="H59">
        <f t="shared" si="3"/>
        <v>-0.9243023786324636</v>
      </c>
      <c r="I59">
        <f t="shared" si="4"/>
        <v>0.38166099205233167</v>
      </c>
    </row>
    <row r="60" spans="1:9" ht="12.75">
      <c r="A60">
        <v>1.4</v>
      </c>
      <c r="B60">
        <f t="shared" si="0"/>
        <v>0.29744250007542183</v>
      </c>
      <c r="C60">
        <f t="shared" si="1"/>
        <v>1.7245370274798053</v>
      </c>
      <c r="D60">
        <f t="shared" si="2"/>
        <v>-0.29744250007542183</v>
      </c>
      <c r="H60">
        <f t="shared" si="3"/>
        <v>-0.9422223406686581</v>
      </c>
      <c r="I60">
        <f t="shared" si="4"/>
        <v>0.3349881501559051</v>
      </c>
    </row>
    <row r="61" spans="1:9" ht="12.75">
      <c r="A61">
        <v>1.425</v>
      </c>
      <c r="B61">
        <f t="shared" si="0"/>
        <v>0.2587806303484852</v>
      </c>
      <c r="C61">
        <f t="shared" si="1"/>
        <v>1.7623518796927136</v>
      </c>
      <c r="D61">
        <f t="shared" si="2"/>
        <v>-0.2587806303484852</v>
      </c>
      <c r="H61">
        <f t="shared" si="3"/>
        <v>-0.9577872375530904</v>
      </c>
      <c r="I61">
        <f t="shared" si="4"/>
        <v>0.2874780123425444</v>
      </c>
    </row>
    <row r="62" spans="1:9" ht="12.75">
      <c r="A62">
        <v>1.45</v>
      </c>
      <c r="B62">
        <f t="shared" si="0"/>
        <v>0.218411269478352</v>
      </c>
      <c r="C62">
        <f t="shared" si="1"/>
        <v>1.799292296255629</v>
      </c>
      <c r="D62">
        <f t="shared" si="2"/>
        <v>-0.218411269478352</v>
      </c>
      <c r="H62">
        <f t="shared" si="3"/>
        <v>-0.9709581651495905</v>
      </c>
      <c r="I62">
        <f t="shared" si="4"/>
        <v>0.23924932921398243</v>
      </c>
    </row>
    <row r="63" spans="1:9" ht="12.75">
      <c r="A63">
        <v>1.475</v>
      </c>
      <c r="B63">
        <f t="shared" si="0"/>
        <v>0.17635445619522283</v>
      </c>
      <c r="C63">
        <f t="shared" si="1"/>
        <v>1.835296479667546</v>
      </c>
      <c r="D63">
        <f t="shared" si="2"/>
        <v>-0.17635445619522283</v>
      </c>
      <c r="H63">
        <f t="shared" si="3"/>
        <v>-0.9817022029984541</v>
      </c>
      <c r="I63">
        <f t="shared" si="4"/>
        <v>0.19042264736102704</v>
      </c>
    </row>
    <row r="64" spans="1:9" ht="12.75">
      <c r="A64">
        <v>1.5</v>
      </c>
      <c r="B64">
        <f t="shared" si="0"/>
        <v>0.13263225312694296</v>
      </c>
      <c r="C64">
        <f t="shared" si="1"/>
        <v>1.870303099882602</v>
      </c>
      <c r="D64">
        <f t="shared" si="2"/>
        <v>-0.13263225312694296</v>
      </c>
      <c r="H64">
        <f t="shared" si="3"/>
        <v>-0.9899924966004454</v>
      </c>
      <c r="I64">
        <f t="shared" si="4"/>
        <v>0.1411200080598672</v>
      </c>
    </row>
    <row r="65" spans="1:9" ht="12.75">
      <c r="A65">
        <v>1.525</v>
      </c>
      <c r="B65">
        <f t="shared" si="0"/>
        <v>0.08726873564888231</v>
      </c>
      <c r="C65">
        <f t="shared" si="1"/>
        <v>1.9042513569059747</v>
      </c>
      <c r="D65">
        <f t="shared" si="2"/>
        <v>-0.08726873564888231</v>
      </c>
      <c r="H65">
        <f t="shared" si="3"/>
        <v>-0.9958083245390612</v>
      </c>
      <c r="I65">
        <f t="shared" si="4"/>
        <v>0.0914646422324372</v>
      </c>
    </row>
    <row r="66" spans="1:9" ht="12.75">
      <c r="A66">
        <v>1.55</v>
      </c>
      <c r="B66">
        <f t="shared" si="0"/>
        <v>0.04028997886849158</v>
      </c>
      <c r="C66">
        <f t="shared" si="1"/>
        <v>1.9370810431168792</v>
      </c>
      <c r="D66">
        <f t="shared" si="2"/>
        <v>-0.04028997886849158</v>
      </c>
      <c r="H66">
        <f t="shared" si="3"/>
        <v>-0.9991351502732795</v>
      </c>
      <c r="I66">
        <f t="shared" si="4"/>
        <v>0.04158066243329049</v>
      </c>
    </row>
    <row r="67" spans="1:9" ht="12.75">
      <c r="A67">
        <v>1.575</v>
      </c>
      <c r="B67">
        <f t="shared" si="0"/>
        <v>-0.008275957248605019</v>
      </c>
      <c r="C67">
        <f t="shared" si="1"/>
        <v>1.9687326052645187</v>
      </c>
      <c r="D67">
        <f t="shared" si="2"/>
        <v>0.008275957248605019</v>
      </c>
      <c r="H67">
        <f t="shared" si="3"/>
        <v>-0.999964658471342</v>
      </c>
      <c r="I67">
        <f t="shared" si="4"/>
        <v>-0.008407247367148618</v>
      </c>
    </row>
    <row r="68" spans="1:9" ht="12.75">
      <c r="A68">
        <v>1.6</v>
      </c>
      <c r="B68">
        <f t="shared" si="0"/>
        <v>-0.05839904460257763</v>
      </c>
      <c r="C68">
        <f t="shared" si="1"/>
        <v>1.9991472060830102</v>
      </c>
      <c r="D68">
        <f t="shared" si="2"/>
        <v>0.05839904460257763</v>
      </c>
      <c r="H68">
        <f t="shared" si="3"/>
        <v>-0.9982947757947531</v>
      </c>
      <c r="I68">
        <f t="shared" si="4"/>
        <v>-0.058374143427580086</v>
      </c>
    </row>
  </sheetData>
  <sheetProtection/>
  <mergeCells count="7">
    <mergeCell ref="B2:C2"/>
    <mergeCell ref="E8:F8"/>
    <mergeCell ref="E10:F10"/>
    <mergeCell ref="E11:F11"/>
    <mergeCell ref="E6:F6"/>
    <mergeCell ref="E5:F5"/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l_pytlik</dc:creator>
  <cp:keywords/>
  <dc:description/>
  <cp:lastModifiedBy>vertigo</cp:lastModifiedBy>
  <dcterms:created xsi:type="dcterms:W3CDTF">2003-11-04T11:01:13Z</dcterms:created>
  <dcterms:modified xsi:type="dcterms:W3CDTF">2012-11-29T16:30:16Z</dcterms:modified>
  <cp:category/>
  <cp:version/>
  <cp:contentType/>
  <cp:contentStatus/>
</cp:coreProperties>
</file>